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60" yWindow="5490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20" i="1"/>
  <c r="I20" i="1"/>
  <c r="H20" i="1"/>
  <c r="G20" i="1"/>
  <c r="E20" i="1"/>
  <c r="J16" i="1"/>
  <c r="I16" i="1"/>
  <c r="H16" i="1"/>
  <c r="G16" i="1"/>
  <c r="E16" i="1"/>
  <c r="H8" i="1"/>
  <c r="J8" i="1"/>
  <c r="I8" i="1"/>
  <c r="G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<sst xmlns="http://schemas.openxmlformats.org/spreadsheetml/2006/main" count="45" uniqueCount="41">
  <si>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</si>
  <si>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</si>
  <si>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</si>
  <si>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</si>
  <si>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</si>
  <si>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</si>
  <si>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</si>
  <si>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</si>
  <si>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</si>
  <si>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</si>
  <si>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</si>
  <si>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</si>
  <si>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</si>
  <si>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</si>
  <si>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</si>
  <si>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</si>
  <si>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</si>
  <si>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</si>
  <si>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</si>
  <si>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Школа - интернат для детей с ОВЗ</t>
  </si>
  <si>
    <t>фрукт</t>
  </si>
  <si>
    <t>гор.напиток</t>
  </si>
  <si>
    <t>Какао на цельном молоке</t>
  </si>
  <si>
    <t>полдник</t>
  </si>
  <si>
    <t xml:space="preserve">хлеб </t>
  </si>
  <si>
    <t xml:space="preserve">Сок фруктовый </t>
  </si>
  <si>
    <t>гарнир</t>
  </si>
  <si>
    <t>вапечка</t>
  </si>
  <si>
    <t>напиток</t>
  </si>
  <si>
    <t>Омлет натуральный</t>
  </si>
  <si>
    <t>Печенье</t>
  </si>
  <si>
    <t>Хлеб пшеничный йодированный</t>
  </si>
  <si>
    <t>итого</t>
  </si>
  <si>
    <t xml:space="preserve">Овощи свежие(Огурец) </t>
  </si>
  <si>
    <t>Щи с мясом и сметаной</t>
  </si>
  <si>
    <t>Шницель из мяса</t>
  </si>
  <si>
    <t xml:space="preserve">Пюре картофельное </t>
  </si>
  <si>
    <t>Хлеб ржаной</t>
  </si>
  <si>
    <t>Крендель сахарный</t>
  </si>
  <si>
    <t>Напиток "Валитек" с пробиотиком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</si>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</sst>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2" fillId="2" borderId="6" xfId="1" applyNumberFormat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0" fontId="2" fillId="2" borderId="14" xfId="1" applyNumberFormat="1" applyFont="1" applyFill="1" applyBorder="1" applyAlignment="1" applyProtection="1">
      <alignment horizontal="center" wrapText="1"/>
      <protection locked="0"/>
    </xf>
    <xf numFmtId="0" fontId="0" fillId="0" borderId="16" xfId="0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15" xfId="1" applyNumberFormat="1" applyFont="1" applyFill="1" applyBorder="1" applyAlignment="1" applyProtection="1">
      <alignment horizontal="center" wrapText="1"/>
      <protection locked="0"/>
    </xf>
    <xf numFmtId="0" fontId="2" fillId="2" borderId="6" xfId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0" borderId="6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2" borderId="16" xfId="1" applyFont="1" applyFill="1" applyBorder="1" applyAlignment="1" applyProtection="1">
      <alignment horizontal="center" wrapText="1"/>
      <protection locked="0"/>
    </xf>
    <xf numFmtId="0" fontId="2" fillId="2" borderId="18" xfId="1" applyNumberFormat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 wrapText="1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0" fontId="2" fillId="2" borderId="16" xfId="1" applyNumberFormat="1" applyFont="1" applyFill="1" applyBorder="1" applyAlignment="1" applyProtection="1">
      <alignment horizontal="center" wrapText="1"/>
      <protection locked="0"/>
    </xf>
    <xf numFmtId="0" fontId="2" fillId="2" borderId="21" xfId="1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7" xfId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2" fillId="2" borderId="14" xfId="1" applyFont="1" applyFill="1" applyBorder="1" applyAlignment="1" applyProtection="1">
      <alignment horizontal="left" wrapText="1"/>
      <protection locked="0"/>
    </xf>
    <xf numFmtId="0" fontId="2" fillId="2" borderId="4" xfId="1" applyFont="1" applyFill="1" applyBorder="1" applyAlignment="1" applyProtection="1">
      <alignment horizontal="left" wrapText="1"/>
      <protection locked="0"/>
    </xf>
    <xf numFmtId="0" fontId="2" fillId="2" borderId="16" xfId="1" applyFont="1" applyFill="1" applyBorder="1" applyAlignment="1" applyProtection="1">
      <alignment horizontal="left" wrapText="1"/>
      <protection locked="0"/>
    </xf>
    <xf numFmtId="0" fontId="2" fillId="2" borderId="22" xfId="1" applyNumberFormat="1" applyFont="1" applyFill="1" applyBorder="1" applyAlignment="1" applyProtection="1">
      <alignment horizontal="center" wrapText="1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0" fontId="2" fillId="0" borderId="24" xfId="1" applyFont="1" applyBorder="1" applyAlignment="1">
      <alignment horizontal="center"/>
    </xf>
    <xf numFmtId="2" fontId="0" fillId="2" borderId="14" xfId="0" applyNumberFormat="1" applyFill="1" applyBorder="1" applyAlignment="1" applyProtection="1">
      <alignment wrapText="1"/>
      <protection locked="0"/>
    </xf>
    <xf numFmtId="1" fontId="2" fillId="2" borderId="16" xfId="1" applyNumberFormat="1" applyFont="1" applyFill="1" applyBorder="1" applyAlignment="1" applyProtection="1">
      <alignment horizontal="center" wrapText="1"/>
      <protection locked="0"/>
    </xf>
    <xf numFmtId="0" fontId="2" fillId="2" borderId="27" xfId="1" applyFont="1" applyFill="1" applyBorder="1" applyAlignment="1" applyProtection="1">
      <alignment horizontal="left" wrapText="1"/>
      <protection locked="0"/>
    </xf>
    <xf numFmtId="0" fontId="2" fillId="2" borderId="26" xfId="1" applyNumberFormat="1" applyFont="1" applyFill="1" applyBorder="1" applyAlignment="1" applyProtection="1">
      <alignment horizontal="center" wrapText="1"/>
      <protection locked="0"/>
    </xf>
    <xf numFmtId="0" fontId="2" fillId="2" borderId="11" xfId="1" applyNumberFormat="1" applyFont="1" applyFill="1" applyBorder="1" applyAlignment="1" applyProtection="1">
      <alignment horizontal="center" wrapText="1"/>
      <protection locked="0"/>
    </xf>
    <xf numFmtId="0" fontId="2" fillId="2" borderId="27" xfId="1" applyNumberFormat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2" fillId="2" borderId="23" xfId="1" applyFont="1" applyFill="1" applyBorder="1" applyAlignment="1" applyProtection="1">
      <alignment horizontal="left" wrapText="1"/>
      <protection locked="0"/>
    </xf>
    <xf numFmtId="0" fontId="2" fillId="2" borderId="28" xfId="1" applyNumberFormat="1" applyFont="1" applyFill="1" applyBorder="1" applyAlignment="1" applyProtection="1">
      <alignment horizontal="center" wrapText="1"/>
      <protection locked="0"/>
    </xf>
    <xf numFmtId="0" fontId="2" fillId="2" borderId="23" xfId="1" applyNumberFormat="1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20" xfId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16</v>
      </c>
      <c r="F1" s="8"/>
      <c r="I1" t="s">
        <v>1</v>
      </c>
      <c r="J1" s="7">
        <v>45833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18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 t="s">
        <v>11</v>
      </c>
      <c r="C4" s="22">
        <v>211</v>
      </c>
      <c r="D4" s="39" t="s">
        <v>29</v>
      </c>
      <c r="E4" s="20">
        <v>250</v>
      </c>
      <c r="F4" s="11"/>
      <c r="G4" s="31">
        <v>413</v>
      </c>
      <c r="H4" s="12">
        <v>20.11</v>
      </c>
      <c r="I4" s="12">
        <v>23.6</v>
      </c>
      <c r="J4" s="12">
        <v>28.13</v>
      </c>
    </row>
    <row r="5" spans="1:10" x14ac:dyDescent="0.25">
      <c r="A5" s="2"/>
      <c r="B5" s="25" t="s">
        <v>21</v>
      </c>
      <c r="C5" s="9">
        <v>383</v>
      </c>
      <c r="D5" s="40" t="s">
        <v>22</v>
      </c>
      <c r="E5" s="32">
        <v>210</v>
      </c>
      <c r="F5" s="14"/>
      <c r="G5" s="13">
        <v>125</v>
      </c>
      <c r="H5" s="13">
        <v>4.7</v>
      </c>
      <c r="I5" s="13">
        <v>3.94</v>
      </c>
      <c r="J5" s="13">
        <v>26.2</v>
      </c>
    </row>
    <row r="6" spans="1:10" x14ac:dyDescent="0.25">
      <c r="A6" s="2"/>
      <c r="B6" s="26"/>
      <c r="C6" s="23"/>
      <c r="D6" s="41" t="s">
        <v>30</v>
      </c>
      <c r="E6" s="17">
        <v>50</v>
      </c>
      <c r="F6" s="14"/>
      <c r="G6" s="17">
        <v>220</v>
      </c>
      <c r="H6" s="17">
        <v>3.5</v>
      </c>
      <c r="I6" s="17">
        <v>13.5</v>
      </c>
      <c r="J6" s="17">
        <v>30</v>
      </c>
    </row>
    <row r="7" spans="1:10" ht="15.75" thickBot="1" x14ac:dyDescent="0.3">
      <c r="A7" s="2"/>
      <c r="B7" s="25" t="s">
        <v>24</v>
      </c>
      <c r="C7" s="23"/>
      <c r="D7" s="41" t="s">
        <v>31</v>
      </c>
      <c r="E7" s="17">
        <v>50</v>
      </c>
      <c r="F7" s="47"/>
      <c r="G7" s="17">
        <v>125</v>
      </c>
      <c r="H7" s="17">
        <v>3.75</v>
      </c>
      <c r="I7" s="17">
        <v>0.5</v>
      </c>
      <c r="J7" s="17">
        <v>22.5</v>
      </c>
    </row>
    <row r="8" spans="1:10" ht="15.75" thickBot="1" x14ac:dyDescent="0.3">
      <c r="A8" s="2"/>
      <c r="B8" s="46"/>
      <c r="C8" s="33" t="s">
        <v>32</v>
      </c>
      <c r="D8" s="43"/>
      <c r="E8" s="48">
        <f>E4+E5+E6+E7</f>
        <v>560</v>
      </c>
      <c r="F8" s="45"/>
      <c r="G8" s="34">
        <f>G4+G5+G6+G7</f>
        <v>883</v>
      </c>
      <c r="H8" s="34">
        <f>H4+H5+H6+H7</f>
        <v>32.06</v>
      </c>
      <c r="I8" s="34">
        <f>I4+I5+I6+I7</f>
        <v>41.540000000000006</v>
      </c>
      <c r="J8" s="35">
        <f>J4+J5+J6+J7</f>
        <v>106.83</v>
      </c>
    </row>
    <row r="9" spans="1:10" ht="15.75" thickBot="1" x14ac:dyDescent="0.3">
      <c r="A9" s="61" t="s">
        <v>12</v>
      </c>
      <c r="B9" s="28" t="s">
        <v>13</v>
      </c>
      <c r="C9" s="10">
        <v>81</v>
      </c>
      <c r="D9" s="42" t="s">
        <v>33</v>
      </c>
      <c r="E9" s="15">
        <v>60</v>
      </c>
      <c r="F9" s="15"/>
      <c r="G9" s="21">
        <v>16</v>
      </c>
      <c r="H9" s="15">
        <v>0.7</v>
      </c>
      <c r="I9" s="15">
        <v>0.1</v>
      </c>
      <c r="J9" s="15">
        <v>2.2999999999999998</v>
      </c>
    </row>
    <row r="10" spans="1:10" x14ac:dyDescent="0.25">
      <c r="A10" s="62"/>
      <c r="B10" s="25" t="s">
        <v>14</v>
      </c>
      <c r="C10" s="9">
        <v>88</v>
      </c>
      <c r="D10" s="40" t="s">
        <v>34</v>
      </c>
      <c r="E10" s="9">
        <v>200</v>
      </c>
      <c r="F10" s="17"/>
      <c r="G10" s="10">
        <v>114</v>
      </c>
      <c r="H10" s="10">
        <v>3.18</v>
      </c>
      <c r="I10" s="10">
        <v>7.14</v>
      </c>
      <c r="J10" s="13">
        <v>16.38</v>
      </c>
    </row>
    <row r="11" spans="1:10" x14ac:dyDescent="0.25">
      <c r="A11" s="62"/>
      <c r="B11" s="25" t="s">
        <v>15</v>
      </c>
      <c r="C11" s="9">
        <v>298</v>
      </c>
      <c r="D11" s="40" t="s">
        <v>35</v>
      </c>
      <c r="E11" s="13">
        <v>100</v>
      </c>
      <c r="F11" s="13"/>
      <c r="G11" s="13">
        <v>251</v>
      </c>
      <c r="H11" s="13">
        <v>24.5</v>
      </c>
      <c r="I11" s="13">
        <v>11.2</v>
      </c>
      <c r="J11" s="13">
        <v>27.8</v>
      </c>
    </row>
    <row r="12" spans="1:10" x14ac:dyDescent="0.25">
      <c r="A12" s="62"/>
      <c r="B12" s="25" t="s">
        <v>26</v>
      </c>
      <c r="C12" s="9"/>
      <c r="D12" s="40" t="s">
        <v>36</v>
      </c>
      <c r="E12" s="13">
        <v>150</v>
      </c>
      <c r="F12" s="17"/>
      <c r="G12" s="13">
        <v>150</v>
      </c>
      <c r="H12" s="13">
        <v>3.11</v>
      </c>
      <c r="I12" s="13">
        <v>11.08</v>
      </c>
      <c r="J12" s="13">
        <v>22.5</v>
      </c>
    </row>
    <row r="13" spans="1:10" x14ac:dyDescent="0.25">
      <c r="A13" s="62"/>
      <c r="B13" s="53"/>
      <c r="C13" s="23"/>
      <c r="D13" s="41" t="s">
        <v>25</v>
      </c>
      <c r="E13" s="17">
        <v>180</v>
      </c>
      <c r="F13" s="17"/>
      <c r="G13" s="17">
        <v>81</v>
      </c>
      <c r="H13" s="17">
        <v>0</v>
      </c>
      <c r="I13" s="17">
        <v>0</v>
      </c>
      <c r="J13" s="17">
        <v>18</v>
      </c>
    </row>
    <row r="14" spans="1:10" ht="15.75" thickBot="1" x14ac:dyDescent="0.3">
      <c r="A14" s="63"/>
      <c r="B14" s="57"/>
      <c r="C14" s="9"/>
      <c r="D14" s="40" t="s">
        <v>31</v>
      </c>
      <c r="E14" s="13">
        <v>40</v>
      </c>
      <c r="F14" s="13"/>
      <c r="G14" s="13">
        <v>92</v>
      </c>
      <c r="H14" s="13">
        <v>3</v>
      </c>
      <c r="I14" s="13">
        <v>0.4</v>
      </c>
      <c r="J14" s="13">
        <v>18.8</v>
      </c>
    </row>
    <row r="15" spans="1:10" ht="15.75" thickBot="1" x14ac:dyDescent="0.3">
      <c r="A15" s="58" t="s">
        <v>23</v>
      </c>
      <c r="B15" s="64"/>
      <c r="C15" s="19"/>
      <c r="D15" s="54" t="s">
        <v>37</v>
      </c>
      <c r="E15" s="16">
        <v>40</v>
      </c>
      <c r="F15" s="16"/>
      <c r="G15" s="55">
        <v>80</v>
      </c>
      <c r="H15" s="44">
        <v>2.59</v>
      </c>
      <c r="I15" s="44">
        <v>0.4</v>
      </c>
      <c r="J15" s="56">
        <v>16.399999999999999</v>
      </c>
    </row>
    <row r="16" spans="1:10" ht="15.75" thickBot="1" x14ac:dyDescent="0.3">
      <c r="A16" s="59"/>
      <c r="B16" s="65"/>
      <c r="C16" s="30" t="s">
        <v>32</v>
      </c>
      <c r="D16" s="49"/>
      <c r="E16" s="34">
        <f>E9+E10+E11+E12+E13+E14+E15</f>
        <v>770</v>
      </c>
      <c r="F16" s="44"/>
      <c r="G16" s="50">
        <f>G9+G10+G11+G12+G13+G14+G15</f>
        <v>784</v>
      </c>
      <c r="H16" s="51">
        <f>H9+H10+H11+H12+H13+H14+H15</f>
        <v>37.08</v>
      </c>
      <c r="I16" s="51">
        <f>I9+I10+I11+I12+I13+I14+I15</f>
        <v>30.319999999999993</v>
      </c>
      <c r="J16" s="52">
        <f>J9+J10+J11+J12+J13+J14+J15</f>
        <v>122.18</v>
      </c>
    </row>
    <row r="17" spans="1:10" x14ac:dyDescent="0.25">
      <c r="A17" s="59"/>
      <c r="B17" s="24" t="s">
        <v>27</v>
      </c>
      <c r="C17" s="22">
        <v>439</v>
      </c>
      <c r="D17" s="39" t="s">
        <v>38</v>
      </c>
      <c r="E17" s="32">
        <v>60</v>
      </c>
      <c r="F17" s="11"/>
      <c r="G17" s="31">
        <v>180</v>
      </c>
      <c r="H17" s="12">
        <v>3.37</v>
      </c>
      <c r="I17" s="12">
        <v>0.9</v>
      </c>
      <c r="J17" s="12">
        <v>29.85</v>
      </c>
    </row>
    <row r="18" spans="1:10" x14ac:dyDescent="0.25">
      <c r="A18" s="59"/>
      <c r="B18" s="25" t="s">
        <v>28</v>
      </c>
      <c r="C18" s="9">
        <v>320</v>
      </c>
      <c r="D18" s="40" t="s">
        <v>39</v>
      </c>
      <c r="E18" s="32">
        <v>180</v>
      </c>
      <c r="F18" s="14"/>
      <c r="G18" s="13">
        <v>80</v>
      </c>
      <c r="H18" s="13">
        <v>0</v>
      </c>
      <c r="I18" s="13">
        <v>0</v>
      </c>
      <c r="J18" s="13">
        <v>19</v>
      </c>
    </row>
    <row r="19" spans="1:10" ht="15.75" thickBot="1" x14ac:dyDescent="0.3">
      <c r="A19" s="59"/>
      <c r="B19" s="26" t="s">
        <v>20</v>
      </c>
      <c r="C19" s="23">
        <v>80</v>
      </c>
      <c r="D19" s="41" t="s">
        <v>40</v>
      </c>
      <c r="E19" s="17">
        <v>100</v>
      </c>
      <c r="F19" s="47"/>
      <c r="G19" s="17">
        <v>52</v>
      </c>
      <c r="H19" s="17">
        <v>0.2</v>
      </c>
      <c r="I19" s="17">
        <v>0.2</v>
      </c>
      <c r="J19" s="17">
        <v>9.8000000000000007</v>
      </c>
    </row>
    <row r="20" spans="1:10" ht="15.75" thickBot="1" x14ac:dyDescent="0.3">
      <c r="A20" s="60"/>
      <c r="B20" s="66"/>
      <c r="C20" s="30" t="s">
        <v>32</v>
      </c>
      <c r="D20" s="30"/>
      <c r="E20" s="48">
        <f>E17+E18+E19</f>
        <v>340</v>
      </c>
      <c r="F20" s="45"/>
      <c r="G20" s="34">
        <f>G17+G18+G19</f>
        <v>312</v>
      </c>
      <c r="H20" s="34">
        <f>H17+H18+H19</f>
        <v>3.5700000000000003</v>
      </c>
      <c r="I20" s="34">
        <f>I17+I18+I19</f>
        <v>1.1000000000000001</v>
      </c>
      <c r="J20" s="35">
        <f>J17+J18+J19</f>
        <v>58.650000000000006</v>
      </c>
    </row>
    <row r="21" spans="1:10" ht="15.75" thickBot="1" x14ac:dyDescent="0.3">
      <c r="A21" s="1"/>
      <c r="B21" s="66"/>
      <c r="C21" s="30" t="s">
        <v>32</v>
      </c>
      <c r="D21" s="30"/>
      <c r="E21" s="48">
        <f>E8+E16+E20</f>
        <v>1670</v>
      </c>
      <c r="F21" s="34"/>
      <c r="G21" s="34">
        <f>G8+G16+G20</f>
        <v>1979</v>
      </c>
      <c r="H21" s="34">
        <f>H8+H16+H20</f>
        <v>72.710000000000008</v>
      </c>
      <c r="I21" s="34">
        <f>I8+I16+I20</f>
        <v>72.959999999999994</v>
      </c>
      <c r="J21" s="35">
        <f>J8+J16+J20</f>
        <v>287.65999999999997</v>
      </c>
    </row>
    <row r="22" spans="1:10" x14ac:dyDescent="0.25">
      <c r="A22" s="2"/>
      <c r="B22" s="28"/>
      <c r="C22" s="10"/>
      <c r="D22" s="10"/>
      <c r="E22" s="10"/>
      <c r="F22" s="44"/>
      <c r="G22" s="10"/>
      <c r="H22" s="10"/>
      <c r="I22" s="10"/>
      <c r="J22" s="15"/>
    </row>
    <row r="23" spans="1:10" x14ac:dyDescent="0.25">
      <c r="A23" s="2"/>
      <c r="B23" s="25"/>
      <c r="C23" s="9"/>
      <c r="D23" s="9"/>
      <c r="E23" s="13"/>
      <c r="F23" s="13"/>
      <c r="G23" s="13"/>
      <c r="H23" s="13"/>
      <c r="I23" s="13"/>
      <c r="J23" s="13"/>
    </row>
    <row r="24" spans="1:10" ht="15.75" thickBot="1" x14ac:dyDescent="0.3">
      <c r="A24" s="2"/>
      <c r="B24" s="25"/>
      <c r="C24" s="9"/>
      <c r="D24" s="9"/>
      <c r="E24" s="13"/>
      <c r="F24" s="16"/>
      <c r="G24" s="13"/>
      <c r="H24" s="13"/>
      <c r="I24" s="13"/>
      <c r="J24" s="13"/>
    </row>
    <row r="25" spans="1:10" ht="15.75" thickBot="1" x14ac:dyDescent="0.3">
      <c r="A25" s="2"/>
      <c r="B25" s="27"/>
      <c r="C25" s="19"/>
      <c r="D25" s="19"/>
      <c r="E25" s="16"/>
      <c r="F25" s="15"/>
      <c r="G25" s="16"/>
      <c r="H25" s="16"/>
      <c r="I25" s="16"/>
      <c r="J25" s="16"/>
    </row>
    <row r="26" spans="1:10" ht="15.75" thickBot="1" x14ac:dyDescent="0.3">
      <c r="A26" s="3"/>
      <c r="B26" s="29"/>
      <c r="C26" s="33"/>
      <c r="D26" s="30"/>
      <c r="E26" s="34"/>
      <c r="F26" s="21"/>
      <c r="G26" s="34"/>
      <c r="H26" s="34"/>
      <c r="I26" s="34"/>
      <c r="J26" s="35"/>
    </row>
  </sheetData>
  <mergeCells count="3">
    <mergeCell ref="B1:D1"/>
    <mergeCell ref="A15:A20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2025-06-19T04:13:27Z</dcterms:modified>
</cp:coreProperties>
</file>