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05" yWindow="5625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0" i="1"/>
  <c r="J21" i="1" s="1"/>
  <c r="I20" i="1"/>
  <c r="I21" i="1" s="1"/>
  <c r="H20" i="1"/>
  <c r="H21" i="1" s="1"/>
  <c r="G20" i="1"/>
  <c r="E20" i="1"/>
  <c r="J16" i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<sst xmlns="http://schemas.openxmlformats.org/spreadsheetml/2006/main" count="47" uniqueCount="44">
  <si>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</si>
  <si>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</si>
  <si>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</si>
  <si>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</si>
  <si>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</si>
  <si>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</si>
  <si>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</si>
  <si>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</si>
  <si>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</si>
  <si>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</si>
  <si>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</si>
  <si>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</si>
  <si>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</si>
  <si>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</si>
  <si>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</si>
  <si>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</si>
  <si>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</si>
  <si>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</si>
  <si>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</si>
  <si>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Школа - интернат для детей с ОВЗ</t>
  </si>
  <si>
    <t>напиток</t>
  </si>
  <si>
    <t>фрукт</t>
  </si>
  <si>
    <t>гор.напиток</t>
  </si>
  <si>
    <t>бутерброд</t>
  </si>
  <si>
    <t>сок</t>
  </si>
  <si>
    <t>выпечка</t>
  </si>
  <si>
    <t>Хлеб ржаной</t>
  </si>
  <si>
    <t>Хлеб пшеничный йодированый</t>
  </si>
  <si>
    <t>Хлеб пшеничный йодированный</t>
  </si>
  <si>
    <t>Бутерброд с маслом сливочным и повидлом 30/10/15</t>
  </si>
  <si>
    <t>Помидор, огурец свежие с маслом растительным</t>
  </si>
  <si>
    <t>Гуляш из говядины</t>
  </si>
  <si>
    <t>хлеб бел</t>
  </si>
  <si>
    <t>хлеб черн</t>
  </si>
  <si>
    <t xml:space="preserve">Сок фруктовый </t>
  </si>
  <si>
    <t>Фрукты</t>
  </si>
  <si>
    <t>полдник</t>
  </si>
  <si>
    <t>Крендель сахарный</t>
  </si>
  <si>
    <t>Компот из свежи фруктов</t>
  </si>
  <si>
    <t>Каша жидкая молочная из манной крупы с маслом сливочным</t>
  </si>
  <si>
    <t>Чай с сахаром и молоком</t>
  </si>
  <si>
    <t>Суп "Харчо" с мясом сметаной</t>
  </si>
  <si>
    <t>Каша гречневая рассыпчатая(гарнирная)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</si>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</sst>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2" borderId="4" xfId="1" applyFont="1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3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3" fillId="2" borderId="4" xfId="1" applyNumberFormat="1" applyFont="1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3" fillId="2" borderId="9" xfId="1" applyNumberFormat="1" applyFont="1" applyFill="1" applyBorder="1" applyAlignment="1" applyProtection="1">
      <alignment horizontal="center" wrapText="1"/>
      <protection locked="0"/>
    </xf>
    <xf numFmtId="0" fontId="3" fillId="2" borderId="14" xfId="1" applyNumberFormat="1" applyFont="1" applyFill="1" applyBorder="1" applyAlignment="1" applyProtection="1">
      <alignment horizontal="center" wrapText="1"/>
      <protection locked="0"/>
    </xf>
    <xf numFmtId="0" fontId="0" fillId="0" borderId="16" xfId="0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0" fontId="3" fillId="2" borderId="9" xfId="1" applyFont="1" applyFill="1" applyBorder="1" applyAlignment="1" applyProtection="1">
      <alignment horizontal="center" wrapText="1"/>
      <protection locked="0"/>
    </xf>
    <xf numFmtId="0" fontId="3" fillId="2" borderId="15" xfId="1" applyNumberFormat="1" applyFont="1" applyFill="1" applyBorder="1" applyAlignment="1" applyProtection="1">
      <alignment horizontal="center" wrapText="1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3" fillId="0" borderId="1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2" borderId="16" xfId="1" applyFont="1" applyFill="1" applyBorder="1" applyAlignment="1" applyProtection="1">
      <alignment horizontal="center" wrapText="1"/>
      <protection locked="0"/>
    </xf>
    <xf numFmtId="0" fontId="3" fillId="2" borderId="18" xfId="1" applyFont="1" applyFill="1" applyBorder="1" applyAlignment="1" applyProtection="1">
      <alignment horizontal="center" wrapText="1"/>
      <protection locked="0"/>
    </xf>
    <xf numFmtId="0" fontId="3" fillId="2" borderId="16" xfId="1" applyNumberFormat="1" applyFont="1" applyFill="1" applyBorder="1" applyAlignment="1" applyProtection="1">
      <alignment horizontal="center" wrapText="1"/>
      <protection locked="0"/>
    </xf>
    <xf numFmtId="0" fontId="3" fillId="2" borderId="19" xfId="1" applyNumberFormat="1" applyFont="1" applyFill="1" applyBorder="1" applyAlignment="1" applyProtection="1">
      <alignment horizontal="center" wrapText="1"/>
      <protection locked="0"/>
    </xf>
    <xf numFmtId="0" fontId="3" fillId="0" borderId="14" xfId="1" applyFont="1" applyBorder="1" applyAlignment="1">
      <alignment horizontal="center"/>
    </xf>
    <xf numFmtId="0" fontId="3" fillId="2" borderId="6" xfId="1" applyFont="1" applyFill="1" applyBorder="1" applyAlignment="1" applyProtection="1">
      <alignment horizontal="center"/>
      <protection locked="0"/>
    </xf>
    <xf numFmtId="0" fontId="3" fillId="2" borderId="6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0" fontId="3" fillId="2" borderId="1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9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0" fontId="3" fillId="2" borderId="20" xfId="1" applyNumberFormat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3" fillId="2" borderId="14" xfId="1" applyNumberFormat="1" applyFont="1" applyFill="1" applyBorder="1" applyAlignment="1" applyProtection="1">
      <alignment horizontal="center"/>
      <protection locked="0"/>
    </xf>
    <xf numFmtId="0" fontId="3" fillId="2" borderId="6" xfId="1" applyFont="1" applyFill="1" applyBorder="1" applyAlignment="1" applyProtection="1">
      <alignment horizontal="left" wrapText="1"/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3" fillId="2" borderId="9" xfId="1" applyFont="1" applyFill="1" applyBorder="1" applyAlignment="1" applyProtection="1">
      <alignment horizontal="left" wrapText="1"/>
      <protection locked="0"/>
    </xf>
    <xf numFmtId="0" fontId="3" fillId="2" borderId="20" xfId="1" applyFont="1" applyFill="1" applyBorder="1" applyAlignment="1" applyProtection="1">
      <alignment horizontal="left" wrapText="1"/>
      <protection locked="0"/>
    </xf>
    <xf numFmtId="0" fontId="3" fillId="0" borderId="6" xfId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9" xfId="1" applyFon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2" borderId="9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6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center" wrapText="1"/>
      <protection locked="0"/>
    </xf>
    <xf numFmtId="0" fontId="0" fillId="0" borderId="23" xfId="0" applyBorder="1" applyAlignment="1">
      <alignment vertical="top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20" xfId="1" applyNumberFormat="1" applyFont="1" applyFill="1" applyBorder="1" applyAlignment="1" applyProtection="1">
      <alignment horizontal="center" wrapText="1"/>
      <protection locked="0"/>
    </xf>
    <xf numFmtId="2" fontId="0" fillId="2" borderId="20" xfId="0" applyNumberForma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 wrapText="1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zoomScaleNormal="100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19</v>
      </c>
      <c r="C1" s="62"/>
      <c r="D1" s="63"/>
      <c r="E1" t="s">
        <v>16</v>
      </c>
      <c r="F1" s="7"/>
      <c r="I1" t="s">
        <v>1</v>
      </c>
      <c r="J1" s="6">
        <v>45828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20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4" t="s">
        <v>10</v>
      </c>
      <c r="B4" s="52" t="s">
        <v>11</v>
      </c>
      <c r="C4" s="34">
        <v>189</v>
      </c>
      <c r="D4" s="48" t="s">
        <v>39</v>
      </c>
      <c r="E4" s="35">
        <v>210</v>
      </c>
      <c r="F4" s="12"/>
      <c r="G4" s="35">
        <v>325</v>
      </c>
      <c r="H4" s="35">
        <v>6.51</v>
      </c>
      <c r="I4" s="35">
        <v>9.1199999999999992</v>
      </c>
      <c r="J4" s="35">
        <v>23.25</v>
      </c>
    </row>
    <row r="5" spans="1:10" x14ac:dyDescent="0.25">
      <c r="A5" s="65"/>
      <c r="B5" s="53" t="s">
        <v>22</v>
      </c>
      <c r="C5" s="36">
        <v>378</v>
      </c>
      <c r="D5" s="49" t="s">
        <v>40</v>
      </c>
      <c r="E5" s="37">
        <v>200</v>
      </c>
      <c r="F5" s="14"/>
      <c r="G5" s="38">
        <v>91</v>
      </c>
      <c r="H5" s="38">
        <v>1.4</v>
      </c>
      <c r="I5" s="38">
        <v>1.6</v>
      </c>
      <c r="J5" s="38">
        <v>17.7</v>
      </c>
    </row>
    <row r="6" spans="1:10" ht="30" x14ac:dyDescent="0.25">
      <c r="A6" s="65"/>
      <c r="B6" s="53" t="s">
        <v>23</v>
      </c>
      <c r="C6" s="36"/>
      <c r="D6" s="49" t="s">
        <v>29</v>
      </c>
      <c r="E6" s="38">
        <v>55</v>
      </c>
      <c r="F6" s="14"/>
      <c r="G6" s="38">
        <v>178</v>
      </c>
      <c r="H6" s="38">
        <v>3</v>
      </c>
      <c r="I6" s="38">
        <v>9.1300000000000008</v>
      </c>
      <c r="J6" s="38">
        <v>11.8</v>
      </c>
    </row>
    <row r="7" spans="1:10" x14ac:dyDescent="0.25">
      <c r="A7" s="65"/>
      <c r="B7" s="53"/>
      <c r="C7" s="8"/>
      <c r="D7" s="49" t="s">
        <v>28</v>
      </c>
      <c r="E7" s="13">
        <v>50</v>
      </c>
      <c r="F7" s="14"/>
      <c r="G7" s="13">
        <v>125</v>
      </c>
      <c r="H7" s="13">
        <v>3.75</v>
      </c>
      <c r="I7" s="13">
        <v>0.5</v>
      </c>
      <c r="J7" s="13">
        <v>22.5</v>
      </c>
    </row>
    <row r="8" spans="1:10" ht="15.75" thickBot="1" x14ac:dyDescent="0.3">
      <c r="A8" s="66"/>
      <c r="B8" s="57"/>
      <c r="C8" s="21" t="s">
        <v>43</v>
      </c>
      <c r="D8" s="11"/>
      <c r="E8" s="69">
        <f>E4+E5+E6+E7</f>
        <v>515</v>
      </c>
      <c r="F8" s="69"/>
      <c r="G8" s="69">
        <f>G4+G5+G6+G7</f>
        <v>719</v>
      </c>
      <c r="H8" s="69">
        <f>H4+H5+H6+H7</f>
        <v>14.66</v>
      </c>
      <c r="I8" s="69">
        <f>I4+I5+I6+I7</f>
        <v>20.350000000000001</v>
      </c>
      <c r="J8" s="69">
        <f>J4+J5+J6+J7</f>
        <v>75.25</v>
      </c>
    </row>
    <row r="9" spans="1:10" ht="30" x14ac:dyDescent="0.25">
      <c r="A9" s="64" t="s">
        <v>12</v>
      </c>
      <c r="B9" s="54" t="s">
        <v>13</v>
      </c>
      <c r="C9" s="41">
        <v>81</v>
      </c>
      <c r="D9" s="10" t="s">
        <v>30</v>
      </c>
      <c r="E9" s="42">
        <v>60</v>
      </c>
      <c r="F9" s="16"/>
      <c r="G9" s="42">
        <v>30</v>
      </c>
      <c r="H9" s="42">
        <v>1.29</v>
      </c>
      <c r="I9" s="42">
        <v>4.6900000000000004</v>
      </c>
      <c r="J9" s="42">
        <v>2.9</v>
      </c>
    </row>
    <row r="10" spans="1:10" x14ac:dyDescent="0.25">
      <c r="A10" s="65"/>
      <c r="B10" s="53" t="s">
        <v>14</v>
      </c>
      <c r="C10" s="36">
        <v>100</v>
      </c>
      <c r="D10" s="49" t="s">
        <v>41</v>
      </c>
      <c r="E10" s="8">
        <v>200</v>
      </c>
      <c r="F10" s="14"/>
      <c r="G10" s="42">
        <v>154</v>
      </c>
      <c r="H10" s="9">
        <v>4.97</v>
      </c>
      <c r="I10" s="38">
        <v>6.19</v>
      </c>
      <c r="J10" s="38">
        <v>6.24</v>
      </c>
    </row>
    <row r="11" spans="1:10" x14ac:dyDescent="0.25">
      <c r="A11" s="65"/>
      <c r="B11" s="53" t="s">
        <v>15</v>
      </c>
      <c r="C11" s="36">
        <v>260</v>
      </c>
      <c r="D11" s="49" t="s">
        <v>31</v>
      </c>
      <c r="E11" s="38">
        <v>100</v>
      </c>
      <c r="F11" s="14"/>
      <c r="G11" s="38">
        <v>218</v>
      </c>
      <c r="H11" s="38">
        <v>9.4</v>
      </c>
      <c r="I11" s="38">
        <v>12.4</v>
      </c>
      <c r="J11" s="38">
        <v>6.7</v>
      </c>
    </row>
    <row r="12" spans="1:10" x14ac:dyDescent="0.25">
      <c r="A12" s="65"/>
      <c r="B12" s="53"/>
      <c r="C12" s="36">
        <v>302</v>
      </c>
      <c r="D12" s="49" t="s">
        <v>42</v>
      </c>
      <c r="E12" s="38">
        <v>150</v>
      </c>
      <c r="F12" s="14"/>
      <c r="G12" s="38">
        <v>233</v>
      </c>
      <c r="H12" s="38">
        <v>10.51</v>
      </c>
      <c r="I12" s="38">
        <v>4.2</v>
      </c>
      <c r="J12" s="38">
        <v>8.68</v>
      </c>
    </row>
    <row r="13" spans="1:10" x14ac:dyDescent="0.25">
      <c r="A13" s="65"/>
      <c r="B13" s="53" t="s">
        <v>24</v>
      </c>
      <c r="C13" s="36"/>
      <c r="D13" s="49" t="s">
        <v>34</v>
      </c>
      <c r="E13" s="38">
        <v>180</v>
      </c>
      <c r="F13" s="14"/>
      <c r="G13" s="38">
        <v>81</v>
      </c>
      <c r="H13" s="38">
        <v>0</v>
      </c>
      <c r="I13" s="38">
        <v>0</v>
      </c>
      <c r="J13" s="38">
        <v>18</v>
      </c>
    </row>
    <row r="14" spans="1:10" x14ac:dyDescent="0.25">
      <c r="A14" s="65"/>
      <c r="B14" s="53" t="s">
        <v>32</v>
      </c>
      <c r="C14" s="36"/>
      <c r="D14" s="49" t="s">
        <v>27</v>
      </c>
      <c r="E14" s="38">
        <v>40</v>
      </c>
      <c r="F14" s="14"/>
      <c r="G14" s="38">
        <v>92</v>
      </c>
      <c r="H14" s="38">
        <v>3</v>
      </c>
      <c r="I14" s="38">
        <v>0.4</v>
      </c>
      <c r="J14" s="38">
        <v>18.8</v>
      </c>
    </row>
    <row r="15" spans="1:10" ht="15.75" thickBot="1" x14ac:dyDescent="0.3">
      <c r="A15" s="65"/>
      <c r="B15" s="56" t="s">
        <v>33</v>
      </c>
      <c r="C15" s="71"/>
      <c r="D15" s="51" t="s">
        <v>26</v>
      </c>
      <c r="E15" s="72">
        <v>40</v>
      </c>
      <c r="F15" s="73"/>
      <c r="G15" s="72">
        <v>80</v>
      </c>
      <c r="H15" s="72">
        <v>2.59</v>
      </c>
      <c r="I15" s="72">
        <v>0.4</v>
      </c>
      <c r="J15" s="72">
        <v>16.399999999999999</v>
      </c>
    </row>
    <row r="16" spans="1:10" ht="15.75" thickBot="1" x14ac:dyDescent="0.3">
      <c r="A16" s="65"/>
      <c r="B16" s="70"/>
      <c r="C16" s="74" t="s">
        <v>43</v>
      </c>
      <c r="D16" s="75"/>
      <c r="E16" s="78">
        <f>E9+E10+E11+E12+E13+E14+E15</f>
        <v>770</v>
      </c>
      <c r="F16" s="79"/>
      <c r="G16" s="78">
        <f>G9+G10+G11+G12+G13+G14+G15</f>
        <v>888</v>
      </c>
      <c r="H16" s="80">
        <f>H9+H10+H11+H12+H13+H14+H15</f>
        <v>31.76</v>
      </c>
      <c r="I16" s="80">
        <f>I9+I10+I11+I12+I13+I14+I15</f>
        <v>28.279999999999998</v>
      </c>
      <c r="J16" s="81">
        <f>J9+J10+J11+J12+J13+J14+J15</f>
        <v>77.72</v>
      </c>
    </row>
    <row r="17" spans="1:10" x14ac:dyDescent="0.25">
      <c r="A17" s="58" t="s">
        <v>36</v>
      </c>
      <c r="B17" s="60" t="s">
        <v>25</v>
      </c>
      <c r="C17" s="43">
        <v>239</v>
      </c>
      <c r="D17" s="51" t="s">
        <v>37</v>
      </c>
      <c r="E17" s="45">
        <v>50</v>
      </c>
      <c r="F17" s="12"/>
      <c r="G17" s="45">
        <v>180</v>
      </c>
      <c r="H17" s="45">
        <v>3.37</v>
      </c>
      <c r="I17" s="45">
        <v>0.9</v>
      </c>
      <c r="J17" s="45">
        <v>29.85</v>
      </c>
    </row>
    <row r="18" spans="1:10" x14ac:dyDescent="0.25">
      <c r="A18" s="58"/>
      <c r="B18" s="53" t="s">
        <v>20</v>
      </c>
      <c r="C18" s="36">
        <v>352</v>
      </c>
      <c r="D18" s="49" t="s">
        <v>38</v>
      </c>
      <c r="E18" s="38">
        <v>180</v>
      </c>
      <c r="F18" s="14"/>
      <c r="G18" s="38">
        <v>112</v>
      </c>
      <c r="H18" s="38">
        <v>0.21</v>
      </c>
      <c r="I18" s="38">
        <v>0</v>
      </c>
      <c r="J18" s="38">
        <v>14</v>
      </c>
    </row>
    <row r="19" spans="1:10" ht="15.75" thickBot="1" x14ac:dyDescent="0.3">
      <c r="A19" s="59"/>
      <c r="B19" s="55" t="s">
        <v>21</v>
      </c>
      <c r="C19" s="39">
        <v>80</v>
      </c>
      <c r="D19" s="50" t="s">
        <v>35</v>
      </c>
      <c r="E19" s="40">
        <v>100</v>
      </c>
      <c r="F19" s="17"/>
      <c r="G19" s="40">
        <v>44</v>
      </c>
      <c r="H19" s="40">
        <v>0.4</v>
      </c>
      <c r="I19" s="40">
        <v>0</v>
      </c>
      <c r="J19" s="40">
        <v>9.08</v>
      </c>
    </row>
    <row r="20" spans="1:10" ht="15.75" thickBot="1" x14ac:dyDescent="0.3">
      <c r="A20" s="67"/>
      <c r="B20" s="82"/>
      <c r="C20" s="74" t="s">
        <v>43</v>
      </c>
      <c r="D20" s="83"/>
      <c r="E20" s="84">
        <f>E17+E18+E19</f>
        <v>330</v>
      </c>
      <c r="F20" s="84"/>
      <c r="G20" s="84">
        <f>G17+G18+G19</f>
        <v>336</v>
      </c>
      <c r="H20" s="84">
        <f>H17+H18+H19</f>
        <v>3.98</v>
      </c>
      <c r="I20" s="84">
        <f>I17+I18+I19</f>
        <v>0.9</v>
      </c>
      <c r="J20" s="85">
        <f>J17+J18+J19</f>
        <v>52.93</v>
      </c>
    </row>
    <row r="21" spans="1:10" ht="15.75" thickBot="1" x14ac:dyDescent="0.3">
      <c r="A21" s="68"/>
      <c r="B21" s="17"/>
      <c r="C21" s="76" t="s">
        <v>43</v>
      </c>
      <c r="D21" s="77"/>
      <c r="E21" s="86">
        <f>E8+E16+E20</f>
        <v>1615</v>
      </c>
      <c r="F21" s="86"/>
      <c r="G21" s="86">
        <f>G8+G16+G20</f>
        <v>1943</v>
      </c>
      <c r="H21" s="86">
        <f>H8+H16+H20</f>
        <v>50.4</v>
      </c>
      <c r="I21" s="86">
        <f>I8+I16+I20</f>
        <v>49.529999999999994</v>
      </c>
      <c r="J21" s="87">
        <f>J8+J16+J20</f>
        <v>205.9</v>
      </c>
    </row>
    <row r="22" spans="1:10" x14ac:dyDescent="0.25">
      <c r="A22" s="68"/>
      <c r="B22" s="27"/>
      <c r="C22" s="43"/>
      <c r="D22" s="44"/>
      <c r="E22" s="45"/>
      <c r="F22" s="15"/>
      <c r="G22" s="42"/>
      <c r="H22" s="45"/>
      <c r="I22" s="45"/>
      <c r="J22" s="45"/>
    </row>
    <row r="23" spans="1:10" x14ac:dyDescent="0.25">
      <c r="A23" s="68"/>
      <c r="B23" s="33"/>
      <c r="C23" s="46"/>
      <c r="D23" s="24"/>
      <c r="E23" s="47"/>
      <c r="F23" s="19"/>
      <c r="G23" s="47"/>
      <c r="H23" s="47"/>
      <c r="I23" s="47"/>
      <c r="J23" s="47"/>
    </row>
    <row r="24" spans="1:10" x14ac:dyDescent="0.25">
      <c r="A24" s="68"/>
      <c r="B24" s="25"/>
      <c r="C24" s="36"/>
      <c r="D24" s="8"/>
      <c r="E24" s="38"/>
      <c r="F24" s="13"/>
      <c r="G24" s="38"/>
      <c r="H24" s="38"/>
      <c r="I24" s="38"/>
      <c r="J24" s="38"/>
    </row>
    <row r="25" spans="1:10" ht="15.75" thickBot="1" x14ac:dyDescent="0.3">
      <c r="A25" s="68"/>
      <c r="B25" s="26"/>
      <c r="C25" s="39"/>
      <c r="D25" s="22"/>
      <c r="E25" s="40"/>
      <c r="F25" s="18"/>
      <c r="G25" s="40"/>
      <c r="H25" s="40"/>
      <c r="I25" s="40"/>
      <c r="J25" s="40"/>
    </row>
    <row r="26" spans="1:10" ht="15.75" thickBot="1" x14ac:dyDescent="0.3">
      <c r="A26" s="68"/>
      <c r="B26" s="27"/>
      <c r="C26" s="41"/>
      <c r="D26" s="9"/>
      <c r="E26" s="42"/>
      <c r="F26" s="15"/>
      <c r="G26" s="42"/>
      <c r="H26" s="42"/>
      <c r="I26" s="42"/>
      <c r="J26" s="42"/>
    </row>
    <row r="27" spans="1:10" ht="15.75" thickBot="1" x14ac:dyDescent="0.3">
      <c r="A27" s="68"/>
      <c r="B27" s="28"/>
      <c r="C27" s="30"/>
      <c r="D27" s="29"/>
      <c r="E27" s="31"/>
      <c r="F27" s="23"/>
      <c r="G27" s="31"/>
      <c r="H27" s="31"/>
      <c r="I27" s="31"/>
      <c r="J27" s="32"/>
    </row>
    <row r="28" spans="1:10" x14ac:dyDescent="0.25">
      <c r="A28" s="1"/>
    </row>
    <row r="29" spans="1:10" x14ac:dyDescent="0.25">
      <c r="A29" s="1"/>
    </row>
    <row r="30" spans="1:10" ht="15.75" thickBot="1" x14ac:dyDescent="0.3">
      <c r="A30" s="2"/>
    </row>
  </sheetData>
  <mergeCells count="4">
    <mergeCell ref="B1:D1"/>
    <mergeCell ref="A4:A8"/>
    <mergeCell ref="A20:A2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2025-06-11T08:55:21Z</dcterms:modified>
</cp:coreProperties>
</file>